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2" windowWidth="20112" windowHeight="7968"/>
  </bookViews>
  <sheets>
    <sheet name="Lead schedule - Final" sheetId="1" r:id="rId1"/>
    <sheet name="Sheet1" sheetId="4" r:id="rId2"/>
  </sheets>
  <calcPr calcId="125725"/>
</workbook>
</file>

<file path=xl/calcChain.xml><?xml version="1.0" encoding="utf-8"?>
<calcChain xmlns="http://schemas.openxmlformats.org/spreadsheetml/2006/main">
  <c r="B27" i="1"/>
  <c r="B33"/>
  <c r="B30"/>
  <c r="B19"/>
  <c r="B15"/>
</calcChain>
</file>

<file path=xl/sharedStrings.xml><?xml version="1.0" encoding="utf-8"?>
<sst xmlns="http://schemas.openxmlformats.org/spreadsheetml/2006/main" count="56" uniqueCount="44">
  <si>
    <t xml:space="preserve">Exchequer issues </t>
  </si>
  <si>
    <t>Supplies and consumable goods</t>
  </si>
  <si>
    <t>Cash and bank</t>
  </si>
  <si>
    <t>FINANCIAL STATEMENTS ITEMS</t>
  </si>
  <si>
    <t xml:space="preserve">WILL ITEM BE INCLUDED AS A SEPARATE AUDIT COMPONENT? (YES/NO) </t>
  </si>
  <si>
    <t>Other income</t>
  </si>
  <si>
    <t>Allowances</t>
  </si>
  <si>
    <t>Salary payments</t>
  </si>
  <si>
    <t>Contract payments</t>
  </si>
  <si>
    <t>Non-current assets</t>
  </si>
  <si>
    <t>Receipts</t>
  </si>
  <si>
    <t>Payments</t>
  </si>
  <si>
    <t>Yes</t>
  </si>
  <si>
    <t>Liabilities</t>
  </si>
  <si>
    <t>Arrears of revenue</t>
  </si>
  <si>
    <t>Suppliers outstanding dept.</t>
  </si>
  <si>
    <t>IF NOT AUDITED, EXPLAIN REASONS</t>
  </si>
  <si>
    <t xml:space="preserve"> BUDGETED VALUE                           ($)</t>
  </si>
  <si>
    <t>Current transfer payments</t>
  </si>
  <si>
    <t>Transfer to exchequer</t>
  </si>
  <si>
    <t>Combined audit component for transfer payments</t>
  </si>
  <si>
    <t>Auditee:</t>
  </si>
  <si>
    <t>Ministry of Education</t>
  </si>
  <si>
    <t>Reviewed by:</t>
  </si>
  <si>
    <t>Name</t>
  </si>
  <si>
    <t>Rank</t>
  </si>
  <si>
    <t>Date</t>
  </si>
  <si>
    <t>Period end:</t>
  </si>
  <si>
    <t>Level 1</t>
  </si>
  <si>
    <t>E Solangani</t>
  </si>
  <si>
    <t>Audit manager</t>
  </si>
  <si>
    <t>Prepared by:</t>
  </si>
  <si>
    <t>E Tiluna</t>
  </si>
  <si>
    <t>Level 2</t>
  </si>
  <si>
    <t>Rank:</t>
  </si>
  <si>
    <t>Team leader</t>
  </si>
  <si>
    <t>Level 3</t>
  </si>
  <si>
    <t>Date:</t>
  </si>
  <si>
    <t>01-02-2xx1              updated on 10 October 2xx1</t>
  </si>
  <si>
    <t>31 June 2xx1</t>
  </si>
  <si>
    <t>05-02-2xx1           30-10-2xx1</t>
  </si>
  <si>
    <t>SP 2.2   LEAD SCHEDULE (final figures)</t>
  </si>
  <si>
    <t>Capital expenditure</t>
  </si>
  <si>
    <t>Intangible assets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</si>
</sst>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0" applyNumberFormat="1" applyFont="1"/>
    <xf numFmtId="0" fontId="5" fillId="0" borderId="0" xfId="0" applyFont="1"/>
    <xf numFmtId="0" fontId="3" fillId="0" borderId="1" xfId="0" applyFont="1" applyBorder="1" applyAlignment="1">
      <alignment horizontal="center" vertical="top" wrapText="1"/>
    </xf>
    <xf numFmtId="0" fontId="5" fillId="0" borderId="0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4" fontId="5" fillId="0" borderId="0" xfId="0" applyNumberFormat="1" applyFont="1" applyBorder="1"/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vertical="top" wrapText="1"/>
    </xf>
    <xf numFmtId="4" fontId="2" fillId="0" borderId="5" xfId="0" applyNumberFormat="1" applyFont="1" applyBorder="1" applyAlignment="1">
      <alignment vertical="top" wrapText="1"/>
    </xf>
    <xf numFmtId="4" fontId="3" fillId="0" borderId="5" xfId="0" applyNumberFormat="1" applyFont="1" applyBorder="1" applyAlignment="1">
      <alignment vertical="top" wrapText="1"/>
    </xf>
    <xf numFmtId="4" fontId="2" fillId="0" borderId="7" xfId="0" applyNumberFormat="1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43" fontId="2" fillId="0" borderId="6" xfId="2" applyFont="1" applyBorder="1" applyAlignment="1">
      <alignment vertical="top"/>
    </xf>
    <xf numFmtId="43" fontId="2" fillId="0" borderId="6" xfId="3" applyFont="1" applyBorder="1" applyAlignment="1">
      <alignment horizontal="right" vertical="top" wrapText="1"/>
    </xf>
    <xf numFmtId="43" fontId="3" fillId="0" borderId="5" xfId="2" applyFont="1" applyBorder="1" applyAlignment="1">
      <alignment vertical="top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quotePrefix="1" applyFont="1" applyBorder="1" applyAlignment="1">
      <alignment horizontal="center" wrapText="1"/>
    </xf>
    <xf numFmtId="43" fontId="2" fillId="0" borderId="5" xfId="3" applyFont="1" applyBorder="1" applyAlignment="1">
      <alignment horizontal="right" vertical="top" wrapText="1"/>
    </xf>
    <xf numFmtId="43" fontId="2" fillId="0" borderId="5" xfId="1" applyNumberFormat="1" applyFont="1" applyBorder="1" applyAlignment="1">
      <alignment horizontal="right" vertical="top"/>
    </xf>
    <xf numFmtId="43" fontId="3" fillId="0" borderId="5" xfId="1" applyNumberFormat="1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7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5">
    <cellStyle name="Comma 2" xfId="4"/>
    <cellStyle name="Comma 3" xfId="3"/>
    <cellStyle name="Comma 7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2</xdr:row>
      <xdr:rowOff>66675</xdr:rowOff>
    </xdr:from>
    <xdr:to>
      <xdr:col>3</xdr:col>
      <xdr:colOff>1535430</xdr:colOff>
      <xdr:row>11</xdr:row>
      <xdr:rowOff>190500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" y="462915"/>
          <a:ext cx="8347710" cy="1868805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showGridLines="0" tabSelected="1" view="pageLayout" zoomScaleNormal="100" workbookViewId="0">
      <selection activeCell="C16" sqref="C16"/>
    </sheetView>
  </sheetViews>
  <sheetFormatPr defaultColWidth="33.6640625" defaultRowHeight="15"/>
  <cols>
    <col min="1" max="1" width="41.44140625" style="1" customWidth="1"/>
    <col min="2" max="2" width="26" style="3" customWidth="1"/>
    <col min="3" max="3" width="28.109375" style="4" customWidth="1"/>
    <col min="4" max="4" width="24.5546875" style="4" customWidth="1"/>
    <col min="5" max="6" width="33.6640625" style="4" customWidth="1"/>
    <col min="7" max="16384" width="33.6640625" style="4"/>
  </cols>
  <sheetData>
    <row r="1" spans="1:8" ht="15.6">
      <c r="A1" s="2" t="s">
        <v>41</v>
      </c>
    </row>
    <row r="2" spans="1:8" ht="15.6">
      <c r="A2" s="2"/>
    </row>
    <row r="3" spans="1:8" ht="15.6">
      <c r="A3" s="2"/>
    </row>
    <row r="4" spans="1:8">
      <c r="A4" s="7"/>
      <c r="B4" s="7"/>
      <c r="D4" s="7"/>
      <c r="E4" s="7"/>
      <c r="F4" s="7"/>
      <c r="G4" s="7"/>
      <c r="H4" s="6"/>
    </row>
    <row r="5" spans="1:8">
      <c r="A5" s="7"/>
      <c r="B5" s="7"/>
      <c r="D5" s="7"/>
      <c r="E5" s="8"/>
      <c r="F5" s="8"/>
      <c r="G5" s="7"/>
      <c r="H5" s="6"/>
    </row>
    <row r="6" spans="1:8">
      <c r="A6" s="7"/>
      <c r="B6" s="7"/>
      <c r="D6" s="7"/>
      <c r="E6" s="8"/>
      <c r="F6" s="8"/>
      <c r="G6" s="8"/>
      <c r="H6" s="6"/>
    </row>
    <row r="7" spans="1:8">
      <c r="A7" s="7"/>
      <c r="B7" s="7"/>
      <c r="D7" s="7"/>
      <c r="E7" s="7"/>
      <c r="F7" s="7"/>
      <c r="G7" s="7"/>
      <c r="H7" s="6"/>
    </row>
    <row r="8" spans="1:8">
      <c r="A8" s="7"/>
      <c r="B8" s="7"/>
      <c r="D8" s="7"/>
      <c r="E8" s="7"/>
      <c r="F8" s="7"/>
      <c r="G8" s="7"/>
      <c r="H8" s="6"/>
    </row>
    <row r="9" spans="1:8" ht="15.6">
      <c r="A9" s="9"/>
      <c r="B9" s="10"/>
      <c r="C9" s="7"/>
      <c r="D9" s="7"/>
      <c r="E9" s="7"/>
      <c r="F9" s="7"/>
      <c r="G9" s="7"/>
      <c r="H9" s="6"/>
    </row>
    <row r="10" spans="1:8" ht="15.6">
      <c r="A10" s="9"/>
      <c r="B10" s="10"/>
      <c r="C10" s="7"/>
      <c r="D10" s="7"/>
      <c r="E10" s="7"/>
      <c r="F10" s="7"/>
      <c r="G10" s="7"/>
      <c r="H10" s="6"/>
    </row>
    <row r="11" spans="1:8" ht="15.6">
      <c r="A11" s="9"/>
      <c r="B11" s="10"/>
      <c r="C11" s="7"/>
      <c r="D11" s="7"/>
      <c r="E11" s="7"/>
      <c r="F11" s="7"/>
      <c r="G11" s="7"/>
      <c r="H11" s="6"/>
    </row>
    <row r="12" spans="1:8" ht="15.6">
      <c r="A12" s="9"/>
      <c r="B12" s="10"/>
      <c r="C12" s="7"/>
      <c r="D12" s="7"/>
      <c r="E12" s="7"/>
      <c r="F12" s="7"/>
      <c r="G12" s="7"/>
      <c r="H12" s="6"/>
    </row>
    <row r="13" spans="1:8" ht="15.6" thickBot="1"/>
    <row r="14" spans="1:8" ht="63" thickBot="1">
      <c r="A14" s="5" t="s">
        <v>3</v>
      </c>
      <c r="B14" s="13" t="s">
        <v>17</v>
      </c>
      <c r="C14" s="14" t="s">
        <v>4</v>
      </c>
      <c r="D14" s="14" t="s">
        <v>16</v>
      </c>
    </row>
    <row r="15" spans="1:8" ht="19.5" customHeight="1">
      <c r="A15" s="11" t="s">
        <v>10</v>
      </c>
      <c r="B15" s="15">
        <f>SUM(B16:B17)</f>
        <v>581412.88</v>
      </c>
      <c r="C15" s="21"/>
      <c r="D15" s="11"/>
    </row>
    <row r="16" spans="1:8" ht="20.25" customHeight="1">
      <c r="A16" s="33" t="s">
        <v>0</v>
      </c>
      <c r="B16" s="16">
        <v>567339.65</v>
      </c>
      <c r="C16" s="20" t="s">
        <v>12</v>
      </c>
      <c r="D16" s="12"/>
    </row>
    <row r="17" spans="1:5" ht="18.75" customHeight="1">
      <c r="A17" s="33" t="s">
        <v>5</v>
      </c>
      <c r="B17" s="16">
        <v>14073.23</v>
      </c>
      <c r="C17" s="20" t="s">
        <v>12</v>
      </c>
      <c r="D17" s="12"/>
    </row>
    <row r="18" spans="1:5" ht="18.75" customHeight="1">
      <c r="A18" s="33"/>
      <c r="B18" s="16"/>
      <c r="C18" s="22"/>
      <c r="D18" s="12"/>
    </row>
    <row r="19" spans="1:5" ht="18.75" customHeight="1">
      <c r="A19" s="12" t="s">
        <v>11</v>
      </c>
      <c r="B19" s="17">
        <f>SUM(B20:B25)</f>
        <v>515431.89999999997</v>
      </c>
      <c r="C19" s="22"/>
      <c r="D19" s="12"/>
    </row>
    <row r="20" spans="1:5" ht="20.25" customHeight="1">
      <c r="A20" s="33" t="s">
        <v>1</v>
      </c>
      <c r="B20" s="24">
        <v>44107.69</v>
      </c>
      <c r="C20" s="20" t="s">
        <v>12</v>
      </c>
      <c r="D20" s="12"/>
    </row>
    <row r="21" spans="1:5" ht="20.25" customHeight="1">
      <c r="A21" s="33" t="s">
        <v>7</v>
      </c>
      <c r="B21" s="16">
        <v>153487.29999999999</v>
      </c>
      <c r="C21" s="20" t="s">
        <v>12</v>
      </c>
      <c r="D21" s="12"/>
    </row>
    <row r="22" spans="1:5" ht="21.75" customHeight="1">
      <c r="A22" s="33" t="s">
        <v>6</v>
      </c>
      <c r="B22" s="16">
        <v>18542.75</v>
      </c>
      <c r="C22" s="20" t="s">
        <v>12</v>
      </c>
      <c r="D22" s="12"/>
      <c r="E22" s="3"/>
    </row>
    <row r="23" spans="1:5" ht="21.75" customHeight="1">
      <c r="A23" s="33" t="s">
        <v>18</v>
      </c>
      <c r="B23" s="30">
        <v>277966.13</v>
      </c>
      <c r="C23" s="40" t="s">
        <v>12</v>
      </c>
      <c r="D23" s="42" t="s">
        <v>20</v>
      </c>
    </row>
    <row r="24" spans="1:5" ht="25.5" customHeight="1">
      <c r="A24" s="33" t="s">
        <v>19</v>
      </c>
      <c r="B24" s="25">
        <v>14073.23</v>
      </c>
      <c r="C24" s="41"/>
      <c r="D24" s="43"/>
    </row>
    <row r="25" spans="1:5" ht="20.25" customHeight="1">
      <c r="A25" s="33" t="s">
        <v>8</v>
      </c>
      <c r="B25" s="16">
        <v>7254.8</v>
      </c>
      <c r="C25" s="20" t="s">
        <v>12</v>
      </c>
      <c r="D25" s="12"/>
    </row>
    <row r="26" spans="1:5" ht="20.25" customHeight="1">
      <c r="A26" s="33"/>
      <c r="B26" s="26"/>
      <c r="C26" s="22"/>
      <c r="D26" s="12"/>
    </row>
    <row r="27" spans="1:5" ht="19.5" customHeight="1">
      <c r="A27" s="34" t="s">
        <v>42</v>
      </c>
      <c r="B27" s="32">
        <f>SUM(B28:B29)</f>
        <v>64924.63</v>
      </c>
      <c r="C27" s="20"/>
      <c r="D27" s="12"/>
    </row>
    <row r="28" spans="1:5" ht="19.5" customHeight="1">
      <c r="A28" s="35" t="s">
        <v>9</v>
      </c>
      <c r="B28" s="31">
        <v>39685.81</v>
      </c>
      <c r="C28" s="20" t="s">
        <v>12</v>
      </c>
      <c r="D28" s="12"/>
    </row>
    <row r="29" spans="1:5" s="6" customFormat="1" ht="23.25" customHeight="1">
      <c r="A29" s="36" t="s">
        <v>43</v>
      </c>
      <c r="B29" s="16">
        <v>25238.82</v>
      </c>
      <c r="C29" s="20" t="s">
        <v>12</v>
      </c>
      <c r="D29" s="12"/>
    </row>
    <row r="30" spans="1:5" s="6" customFormat="1" ht="15.6">
      <c r="A30" s="37"/>
      <c r="B30" s="17">
        <f>SUM(B31:B31)</f>
        <v>7316.55</v>
      </c>
      <c r="C30" s="22"/>
      <c r="D30" s="12"/>
    </row>
    <row r="31" spans="1:5" ht="15.6">
      <c r="A31" s="12" t="s">
        <v>2</v>
      </c>
      <c r="B31" s="16">
        <v>7316.55</v>
      </c>
      <c r="C31" s="20" t="s">
        <v>12</v>
      </c>
      <c r="D31" s="12"/>
    </row>
    <row r="32" spans="1:5" ht="15.6">
      <c r="A32" s="38"/>
      <c r="B32" s="16"/>
      <c r="C32" s="22"/>
      <c r="D32" s="12"/>
    </row>
    <row r="33" spans="1:4" ht="15.6">
      <c r="A33" s="12" t="s">
        <v>13</v>
      </c>
      <c r="B33" s="17">
        <f>SUM(B34:B35)</f>
        <v>18925.740000000002</v>
      </c>
      <c r="C33" s="22"/>
      <c r="D33" s="12"/>
    </row>
    <row r="34" spans="1:4" ht="15.6">
      <c r="A34" s="33" t="s">
        <v>14</v>
      </c>
      <c r="B34" s="16">
        <v>1207.3800000000001</v>
      </c>
      <c r="C34" s="20" t="s">
        <v>12</v>
      </c>
      <c r="D34" s="12"/>
    </row>
    <row r="35" spans="1:4" ht="15.6">
      <c r="A35" s="33" t="s">
        <v>15</v>
      </c>
      <c r="B35" s="16">
        <v>17718.36</v>
      </c>
      <c r="C35" s="20" t="s">
        <v>12</v>
      </c>
      <c r="D35" s="12"/>
    </row>
    <row r="36" spans="1:4" ht="15.6">
      <c r="A36" s="38"/>
      <c r="B36" s="16"/>
      <c r="C36" s="22"/>
      <c r="D36" s="12"/>
    </row>
    <row r="37" spans="1:4" ht="16.2" thickBot="1">
      <c r="A37" s="39"/>
      <c r="B37" s="18"/>
      <c r="C37" s="23"/>
      <c r="D37" s="19"/>
    </row>
  </sheetData>
  <mergeCells count="2">
    <mergeCell ref="C23:C24"/>
    <mergeCell ref="D23:D24"/>
  </mergeCells>
  <pageMargins left="0.70866141732283472" right="0.70866141732283472" top="0.74803149606299213" bottom="0.74803149606299213" header="0.31496062992125984" footer="0.31496062992125984"/>
  <pageSetup paperSize="9" scale="72" orientation="portrait" verticalDpi="300" r:id="rId1"/>
  <headerFooter differentOddEven="1">
    <oddHeader>&amp;R&amp;"Arial,Bold"&amp;12MODEL AUDIT FILE 2013
SP 2.2 LEAD SCHEDULE (final figures)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G9"/>
  <sheetViews>
    <sheetView workbookViewId="0">
      <selection activeCell="A5" sqref="A5:G9"/>
    </sheetView>
  </sheetViews>
  <sheetFormatPr defaultRowHeight="14.4"/>
  <cols>
    <col min="2" max="2" width="13.5546875" customWidth="1"/>
    <col min="3" max="3" width="23.88671875" customWidth="1"/>
    <col min="4" max="4" width="15.5546875" customWidth="1"/>
    <col min="5" max="5" width="18.6640625" customWidth="1"/>
    <col min="6" max="6" width="20.6640625" customWidth="1"/>
    <col min="7" max="7" width="17.6640625" customWidth="1"/>
  </cols>
  <sheetData>
    <row r="5" spans="1:7">
      <c r="A5" s="44" t="s">
        <v>21</v>
      </c>
      <c r="B5" s="44"/>
      <c r="C5" s="27" t="s">
        <v>22</v>
      </c>
      <c r="D5" s="27" t="s">
        <v>23</v>
      </c>
      <c r="E5" s="27" t="s">
        <v>24</v>
      </c>
      <c r="F5" s="27" t="s">
        <v>25</v>
      </c>
      <c r="G5" s="27" t="s">
        <v>26</v>
      </c>
    </row>
    <row r="6" spans="1:7" ht="27">
      <c r="A6" s="45" t="s">
        <v>27</v>
      </c>
      <c r="B6" s="45"/>
      <c r="C6" s="28" t="s">
        <v>39</v>
      </c>
      <c r="D6" s="28" t="s">
        <v>28</v>
      </c>
      <c r="E6" s="28" t="s">
        <v>29</v>
      </c>
      <c r="F6" s="28" t="s">
        <v>30</v>
      </c>
      <c r="G6" s="29" t="s">
        <v>40</v>
      </c>
    </row>
    <row r="7" spans="1:7">
      <c r="A7" s="45" t="s">
        <v>31</v>
      </c>
      <c r="B7" s="45"/>
      <c r="C7" s="28" t="s">
        <v>32</v>
      </c>
      <c r="D7" s="28" t="s">
        <v>33</v>
      </c>
      <c r="E7" s="28"/>
      <c r="F7" s="28"/>
      <c r="G7" s="28"/>
    </row>
    <row r="8" spans="1:7">
      <c r="A8" s="45" t="s">
        <v>34</v>
      </c>
      <c r="B8" s="45"/>
      <c r="C8" s="28" t="s">
        <v>35</v>
      </c>
      <c r="D8" s="28" t="s">
        <v>36</v>
      </c>
      <c r="E8" s="28"/>
      <c r="F8" s="28"/>
      <c r="G8" s="28"/>
    </row>
    <row r="9" spans="1:7" ht="40.200000000000003">
      <c r="A9" s="45" t="s">
        <v>37</v>
      </c>
      <c r="B9" s="45"/>
      <c r="C9" s="29" t="s">
        <v>38</v>
      </c>
      <c r="D9" s="28" t="s">
        <v>37</v>
      </c>
      <c r="E9" s="28"/>
      <c r="F9" s="28"/>
      <c r="G9" s="28"/>
    </row>
  </sheetData>
  <mergeCells count="5">
    <mergeCell ref="A5:B5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Lead schedule - Final</vt:lpstr>
      <vt:lpstr>Sheet1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</dc:creator>
  <cp:lastModifiedBy>EszterRapanos</cp:lastModifiedBy>
  <cp:lastPrinted>2011-03-14T07:38:12Z</cp:lastPrinted>
  <dcterms:created xsi:type="dcterms:W3CDTF">2011-02-21T09:49:09Z</dcterms:created>
  <dcterms:modified xsi:type="dcterms:W3CDTF">2013-11-22T07:26:14Z</dcterms:modified>
</cp:coreProperties>
</file>