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redrick Bobo\Documents\AFROSAI-E\NIGERIA Auditflow_master 2013\Systemfiles\RAM Audit Manual\Template Working Papers\4 - DETAILED PLANNING AND FIELDWORK\"/>
    </mc:Choice>
  </mc:AlternateContent>
  <bookViews>
    <workbookView xWindow="0" yWindow="0" windowWidth="15360" windowHeight="7155"/>
  </bookViews>
  <sheets>
    <sheet name="Substantive procedures perf." sheetId="1" r:id="rId1"/>
  </sheets>
  <calcPr calcId="152511"/>
</workbook>
</file>

<file path=xl/calcChain.xml><?xml version="1.0" encoding="utf-8"?>
<calcChain xmlns="http://schemas.openxmlformats.org/spreadsheetml/2006/main">
  <c r="E39" i="1" l="1"/>
  <c r="D28" i="1"/>
  <c r="E35" i="1" l="1"/>
  <c r="J28" i="1"/>
  <c r="E37" i="1" s="1"/>
  <c r="E36" i="1"/>
  <c r="A21" i="1"/>
  <c r="A22" i="1" s="1"/>
  <c r="A23" i="1" s="1"/>
  <c r="A24" i="1" s="1"/>
  <c r="A25" i="1" s="1"/>
  <c r="E38" i="1" l="1"/>
  <c r="E40" i="1" s="1"/>
  <c r="H41" i="1" l="1"/>
  <c r="E41" i="1" s="1"/>
</calcChain>
</file>

<file path=xl/sharedStrings.xml><?xml version="1.0" encoding="utf-8"?>
<sst xmlns="http://schemas.openxmlformats.org/spreadsheetml/2006/main" count="41" uniqueCount="41">
  <si>
    <t>AUDITED COMPONENT</t>
  </si>
  <si>
    <t>Date</t>
  </si>
  <si>
    <t>Details</t>
  </si>
  <si>
    <t>Transaction details</t>
  </si>
  <si>
    <t>References to manual working papers</t>
  </si>
  <si>
    <t>Tickmark legend:</t>
  </si>
  <si>
    <t>Tested and found correct:</t>
  </si>
  <si>
    <t>Tested and found not correct:</t>
  </si>
  <si>
    <t>No.</t>
  </si>
  <si>
    <t>Insert tickmarks</t>
  </si>
  <si>
    <t xml:space="preserve">References to evidence </t>
  </si>
  <si>
    <t>Documents verified</t>
  </si>
  <si>
    <t>Audit programs</t>
  </si>
  <si>
    <t>Totals</t>
  </si>
  <si>
    <t>POPULATION</t>
  </si>
  <si>
    <t>Reference to exceptions raised (for each procedure)</t>
  </si>
  <si>
    <t>Step 2</t>
  </si>
  <si>
    <t>Step 1</t>
  </si>
  <si>
    <t>Step 3</t>
  </si>
  <si>
    <t>List of audit programs to be performed for the sample selected</t>
  </si>
  <si>
    <r>
      <t xml:space="preserve">Total account balance audited </t>
    </r>
    <r>
      <rPr>
        <b/>
        <sz val="10"/>
        <rFont val="Arial"/>
        <family val="2"/>
      </rPr>
      <t>(A)</t>
    </r>
  </si>
  <si>
    <r>
      <t xml:space="preserve">Total value of transactions tested </t>
    </r>
    <r>
      <rPr>
        <b/>
        <sz val="10"/>
        <rFont val="Arial"/>
        <family val="2"/>
      </rPr>
      <t>(B)</t>
    </r>
  </si>
  <si>
    <t>EVALUATION OF AUDIT TEST RESULTS</t>
  </si>
  <si>
    <r>
      <t xml:space="preserve">Minimum recommended additional sample items to be selected </t>
    </r>
    <r>
      <rPr>
        <b/>
        <sz val="10"/>
        <rFont val="Arial"/>
        <family val="2"/>
      </rPr>
      <t>(G)</t>
    </r>
    <r>
      <rPr>
        <sz val="10"/>
        <rFont val="Arial"/>
        <family val="2"/>
      </rPr>
      <t>:</t>
    </r>
  </si>
  <si>
    <t>When the figure for F is negative, the auditor should perform the following:</t>
  </si>
  <si>
    <r>
      <t>Confirm that the final control reliance is set at '</t>
    </r>
    <r>
      <rPr>
        <b/>
        <sz val="10"/>
        <rFont val="Arial"/>
        <family val="2"/>
      </rPr>
      <t>No reliance'.</t>
    </r>
    <r>
      <rPr>
        <sz val="10"/>
        <rFont val="Arial"/>
        <family val="2"/>
      </rPr>
      <t xml:space="preserve"> Restate control reliance where any (medium or high) reliance has been previously stated. Recalculate sample sizes where applicable and test additional items. If F above is now stated positive, you can stop here.  If F is still stated negative, proceed to step 2.</t>
    </r>
  </si>
  <si>
    <t xml:space="preserve">SAMPLE SIZE* </t>
  </si>
  <si>
    <t xml:space="preserve">TOTAL ACCOUNT BALANCE </t>
  </si>
  <si>
    <t>* State number of items tested including significant items identified.</t>
  </si>
  <si>
    <t xml:space="preserve">Where extending sample sizes is not practical or preferred for whatever reason, the impact of the projected misstatement exceeding the tolerable misstatement should be considered in light of the audit report. </t>
  </si>
  <si>
    <t xml:space="preserve">Extend sample sizes further to identify actual misstatements and errors in the population.  The minimum recommended additional sample items to be selected is indicated (G above). Note that this number is merely a guideline suggesting the minimum number of items to be tested based on the projected rate of  misstatements regarding the items initially tested. </t>
  </si>
  <si>
    <t>P</t>
  </si>
  <si>
    <r>
      <t xml:space="preserve">Amounts of errors / misstatements         ($)                               </t>
    </r>
    <r>
      <rPr>
        <b/>
        <i/>
        <sz val="10"/>
        <color indexed="10"/>
        <rFont val="Arial"/>
        <family val="2"/>
      </rPr>
      <t>[to be taken to schedule of overs- and unders]</t>
    </r>
  </si>
  <si>
    <r>
      <t xml:space="preserve">Projected misstatements for the entire population </t>
    </r>
    <r>
      <rPr>
        <b/>
        <sz val="10"/>
        <rFont val="Arial"/>
        <family val="2"/>
      </rPr>
      <t>D=</t>
    </r>
    <r>
      <rPr>
        <b/>
        <sz val="10"/>
        <rFont val="Arial"/>
        <family val="2"/>
      </rPr>
      <t>(C/BxA)</t>
    </r>
  </si>
  <si>
    <r>
      <t xml:space="preserve">Total value of actual misstatements </t>
    </r>
    <r>
      <rPr>
        <b/>
        <sz val="10"/>
        <rFont val="Arial"/>
        <family val="2"/>
      </rPr>
      <t>(C)</t>
    </r>
  </si>
  <si>
    <r>
      <t xml:space="preserve">Tolerable misstatement </t>
    </r>
    <r>
      <rPr>
        <b/>
        <sz val="10"/>
        <rFont val="Arial"/>
        <family val="2"/>
      </rPr>
      <t>(E)</t>
    </r>
    <r>
      <rPr>
        <sz val="10"/>
        <rFont val="Arial"/>
        <family val="2"/>
      </rPr>
      <t xml:space="preserve"> </t>
    </r>
  </si>
  <si>
    <t>TOLERABLE MISSTATEMENT / PERFORMANCE MATERIALITY</t>
  </si>
  <si>
    <t>Once the additional sample items have been tested, confirm whether the projected misstatement is now below the tolerable error / misstatement (G&gt;0). If not, this means that the expected rate of misstatements in the population may have to be increased.  For example where the additional tests yielded higher errors than the initial projection, this means that there may be a need to perform even further tests.  This maybe due to the fact that the original sample items included significant items which were found to be misstated. There maybe a need to select transactions in addition to those stated in G above. Some minor variation (for example less than 5% of the tolerable misstatement) however, may be accepted by the auditors.</t>
  </si>
  <si>
    <r>
      <t xml:space="preserve">Tolerable - projected misstatements </t>
    </r>
    <r>
      <rPr>
        <b/>
        <sz val="10"/>
        <rFont val="Arial"/>
        <family val="2"/>
      </rPr>
      <t>(F)</t>
    </r>
  </si>
  <si>
    <t xml:space="preserve">DPF 8. SUBSTANTIVE AUDIT PROCEDURES PERFORMANCE </t>
  </si>
  <si>
    <r>
      <t>Transaction Amount                 (</t>
    </r>
    <r>
      <rPr>
        <b/>
        <strike/>
        <sz val="10"/>
        <rFont val="Arial"/>
        <family val="2"/>
      </rPr>
      <t>N</t>
    </r>
    <r>
      <rPr>
        <b/>
        <sz val="1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</si>
</sst>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409]d\-mmm\-yy;@"/>
    <numFmt numFmtId="166" formatCode="0;[Red]0"/>
  </numFmts>
  <fonts count="12" x14ac:knownFonts="1">
    <font>
      <sz val="10"/>
      <name val="Arial"/>
    </font>
    <font>
      <sz val="10"/>
      <name val="Arial"/>
      <family val="2"/>
    </font>
    <font>
      <b/>
      <sz val="10"/>
      <name val="Arial"/>
      <family val="2"/>
    </font>
    <font>
      <sz val="10"/>
      <name val="Arial"/>
      <family val="2"/>
    </font>
    <font>
      <b/>
      <i/>
      <sz val="10"/>
      <color indexed="10"/>
      <name val="Arial"/>
      <family val="2"/>
    </font>
    <font>
      <b/>
      <i/>
      <sz val="10"/>
      <color indexed="10"/>
      <name val="Arial"/>
      <family val="2"/>
    </font>
    <font>
      <b/>
      <sz val="10"/>
      <color rgb="FFFF0000"/>
      <name val="Arial"/>
      <family val="2"/>
    </font>
    <font>
      <i/>
      <sz val="9"/>
      <color rgb="FFFF0000"/>
      <name val="Arial"/>
      <family val="2"/>
    </font>
    <font>
      <b/>
      <sz val="10"/>
      <color theme="0"/>
      <name val="Arial"/>
      <family val="2"/>
    </font>
    <font>
      <sz val="10"/>
      <color rgb="FFFF0000"/>
      <name val="Arial"/>
      <family val="2"/>
    </font>
    <font>
      <b/>
      <u/>
      <sz val="10"/>
      <name val="Arial"/>
      <family val="2"/>
    </font>
    <font>
      <b/>
      <strike/>
      <sz val="1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4" tint="0.3999450666829432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164" fontId="1" fillId="0" borderId="0" applyFont="0" applyFill="0" applyBorder="0" applyAlignment="0" applyProtection="0"/>
  </cellStyleXfs>
  <cellXfs count="103">
    <xf numFmtId="0" fontId="0" fillId="0" borderId="0" xfId="0"/>
    <xf numFmtId="0" fontId="2" fillId="0" borderId="0" xfId="0" applyFont="1"/>
    <xf numFmtId="164" fontId="2" fillId="0" borderId="0" xfId="0" applyNumberFormat="1" applyFont="1"/>
    <xf numFmtId="0" fontId="0" fillId="0" borderId="1" xfId="0" applyBorder="1"/>
    <xf numFmtId="164" fontId="0" fillId="0" borderId="1" xfId="1" applyFont="1" applyBorder="1"/>
    <xf numFmtId="0" fontId="0" fillId="0" borderId="2" xfId="0" applyBorder="1"/>
    <xf numFmtId="164" fontId="0" fillId="0" borderId="2" xfId="1" applyFont="1" applyBorder="1"/>
    <xf numFmtId="165" fontId="0" fillId="0" borderId="1" xfId="0" applyNumberFormat="1" applyBorder="1"/>
    <xf numFmtId="165" fontId="0" fillId="0" borderId="2" xfId="0" applyNumberFormat="1" applyBorder="1"/>
    <xf numFmtId="0" fontId="2" fillId="0" borderId="3" xfId="0" applyFont="1" applyBorder="1" applyAlignment="1">
      <alignment horizontal="center"/>
    </xf>
    <xf numFmtId="0" fontId="0" fillId="0" borderId="0" xfId="0" applyBorder="1" applyAlignment="1"/>
    <xf numFmtId="0" fontId="5" fillId="0" borderId="2" xfId="0" applyNumberFormat="1" applyFont="1" applyBorder="1" applyAlignment="1">
      <alignment wrapText="1"/>
    </xf>
    <xf numFmtId="0" fontId="0" fillId="0" borderId="0" xfId="0" applyFill="1" applyBorder="1"/>
    <xf numFmtId="0" fontId="2" fillId="0" borderId="0" xfId="0" applyFont="1" applyAlignment="1">
      <alignment horizontal="center"/>
    </xf>
    <xf numFmtId="4" fontId="0" fillId="0" borderId="18" xfId="0" applyNumberFormat="1" applyBorder="1" applyAlignment="1">
      <alignment horizontal="center"/>
    </xf>
    <xf numFmtId="4" fontId="0" fillId="3" borderId="19" xfId="0" applyNumberFormat="1" applyFill="1" applyBorder="1" applyAlignment="1">
      <alignment horizontal="center"/>
    </xf>
    <xf numFmtId="4" fontId="0" fillId="0" borderId="2" xfId="0" applyNumberFormat="1" applyBorder="1"/>
    <xf numFmtId="4" fontId="0" fillId="0" borderId="1" xfId="0" applyNumberFormat="1" applyBorder="1"/>
    <xf numFmtId="4" fontId="0" fillId="0" borderId="1" xfId="1" applyNumberFormat="1" applyFont="1" applyBorder="1"/>
    <xf numFmtId="0" fontId="0" fillId="0" borderId="14" xfId="0" applyBorder="1"/>
    <xf numFmtId="165" fontId="0" fillId="0" borderId="14" xfId="0" applyNumberFormat="1" applyBorder="1"/>
    <xf numFmtId="4" fontId="0" fillId="0" borderId="14" xfId="0" applyNumberFormat="1" applyBorder="1"/>
    <xf numFmtId="164" fontId="0" fillId="0" borderId="14" xfId="1" applyFont="1" applyBorder="1"/>
    <xf numFmtId="4" fontId="2" fillId="0" borderId="29" xfId="0" applyNumberFormat="1" applyFont="1" applyBorder="1" applyAlignment="1">
      <alignment horizontal="right" vertical="top" wrapText="1"/>
    </xf>
    <xf numFmtId="0" fontId="0" fillId="2" borderId="29" xfId="0" applyFill="1" applyBorder="1" applyAlignment="1">
      <alignment horizontal="left" vertical="top" wrapText="1"/>
    </xf>
    <xf numFmtId="0" fontId="0" fillId="2" borderId="29" xfId="0" applyFill="1" applyBorder="1"/>
    <xf numFmtId="4" fontId="2" fillId="0" borderId="30" xfId="0" applyNumberFormat="1" applyFont="1" applyBorder="1" applyAlignment="1">
      <alignment horizontal="right" vertical="top" wrapText="1"/>
    </xf>
    <xf numFmtId="0" fontId="1" fillId="0" borderId="0" xfId="0" applyFont="1"/>
    <xf numFmtId="4" fontId="1" fillId="0" borderId="18" xfId="0" applyNumberFormat="1" applyFont="1" applyBorder="1" applyAlignment="1">
      <alignment horizontal="center"/>
    </xf>
    <xf numFmtId="0" fontId="2" fillId="0" borderId="0" xfId="0" quotePrefix="1" applyFont="1" applyFill="1" applyBorder="1" applyAlignment="1">
      <alignment horizontal="center"/>
    </xf>
    <xf numFmtId="4" fontId="0" fillId="0" borderId="31" xfId="0" applyNumberFormat="1" applyBorder="1" applyAlignment="1">
      <alignment horizontal="center"/>
    </xf>
    <xf numFmtId="4" fontId="6" fillId="0" borderId="16" xfId="0" applyNumberFormat="1" applyFont="1" applyBorder="1" applyAlignment="1">
      <alignment horizontal="center"/>
    </xf>
    <xf numFmtId="0" fontId="1" fillId="0" borderId="0" xfId="0" applyFont="1" applyAlignment="1">
      <alignment vertical="top"/>
    </xf>
    <xf numFmtId="1" fontId="2" fillId="0" borderId="0" xfId="0" applyNumberFormat="1" applyFont="1" applyBorder="1" applyAlignment="1">
      <alignment horizontal="center"/>
    </xf>
    <xf numFmtId="1" fontId="2" fillId="0" borderId="16" xfId="0" applyNumberFormat="1" applyFont="1" applyBorder="1" applyAlignment="1">
      <alignment horizontal="center"/>
    </xf>
    <xf numFmtId="166" fontId="2" fillId="0" borderId="0" xfId="0" applyNumberFormat="1" applyFont="1" applyBorder="1" applyAlignment="1">
      <alignment horizontal="center"/>
    </xf>
    <xf numFmtId="0" fontId="0" fillId="0" borderId="0" xfId="0" applyBorder="1"/>
    <xf numFmtId="0" fontId="7" fillId="0" borderId="23" xfId="0" applyFont="1" applyBorder="1" applyAlignment="1">
      <alignment wrapText="1"/>
    </xf>
    <xf numFmtId="0" fontId="0" fillId="4" borderId="0" xfId="0" applyFill="1" applyBorder="1"/>
    <xf numFmtId="0" fontId="0" fillId="4" borderId="32" xfId="0"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0" fillId="4" borderId="33" xfId="0" applyFill="1" applyBorder="1"/>
    <xf numFmtId="0" fontId="0" fillId="4" borderId="9" xfId="0" applyFill="1" applyBorder="1"/>
    <xf numFmtId="4" fontId="1" fillId="0" borderId="0" xfId="0" applyNumberFormat="1" applyFont="1" applyBorder="1" applyAlignment="1">
      <alignment wrapText="1"/>
    </xf>
    <xf numFmtId="4" fontId="0" fillId="0" borderId="0" xfId="0" applyNumberFormat="1" applyBorder="1" applyAlignment="1">
      <alignment wrapText="1"/>
    </xf>
    <xf numFmtId="0" fontId="6" fillId="0" borderId="0" xfId="0" applyFont="1"/>
    <xf numFmtId="0" fontId="0" fillId="3" borderId="0" xfId="0" applyFill="1" applyBorder="1"/>
    <xf numFmtId="0" fontId="0" fillId="3" borderId="0" xfId="0" applyFill="1"/>
    <xf numFmtId="1" fontId="8" fillId="0" borderId="0" xfId="0" applyNumberFormat="1" applyFont="1" applyBorder="1" applyAlignment="1">
      <alignment horizontal="center"/>
    </xf>
    <xf numFmtId="0" fontId="9" fillId="0" borderId="0" xfId="0" applyFont="1"/>
    <xf numFmtId="0" fontId="2" fillId="0" borderId="34" xfId="0" applyFont="1" applyBorder="1" applyAlignment="1">
      <alignment horizontal="center"/>
    </xf>
    <xf numFmtId="0" fontId="2" fillId="0" borderId="36" xfId="0" applyFont="1" applyBorder="1" applyAlignment="1">
      <alignment horizontal="center"/>
    </xf>
    <xf numFmtId="0" fontId="2" fillId="0" borderId="38" xfId="0" applyFont="1" applyBorder="1" applyAlignment="1">
      <alignment horizontal="center"/>
    </xf>
    <xf numFmtId="0" fontId="0" fillId="0" borderId="34" xfId="0" applyBorder="1"/>
    <xf numFmtId="0" fontId="2" fillId="0" borderId="38" xfId="0" applyFont="1" applyBorder="1" applyAlignment="1">
      <alignment wrapText="1"/>
    </xf>
    <xf numFmtId="0" fontId="2" fillId="0" borderId="3" xfId="0" applyFont="1" applyBorder="1" applyAlignment="1">
      <alignment horizontal="center" wrapText="1"/>
    </xf>
    <xf numFmtId="0" fontId="10" fillId="4" borderId="4" xfId="0" applyFont="1" applyFill="1" applyBorder="1"/>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1" fillId="0" borderId="0" xfId="0" applyFont="1" applyAlignment="1">
      <alignment wrapText="1"/>
    </xf>
    <xf numFmtId="0" fontId="0" fillId="0" borderId="7" xfId="0" applyBorder="1" applyAlignment="1">
      <alignment wrapText="1"/>
    </xf>
    <xf numFmtId="4" fontId="0" fillId="0" borderId="10" xfId="0" applyNumberFormat="1" applyBorder="1" applyAlignment="1">
      <alignment wrapText="1"/>
    </xf>
    <xf numFmtId="4" fontId="0" fillId="0" borderId="11" xfId="0" applyNumberFormat="1" applyBorder="1" applyAlignment="1">
      <alignment wrapText="1"/>
    </xf>
    <xf numFmtId="4" fontId="0" fillId="0" borderId="12" xfId="0" applyNumberFormat="1" applyBorder="1" applyAlignment="1">
      <alignment wrapText="1"/>
    </xf>
    <xf numFmtId="4" fontId="1" fillId="0" borderId="10" xfId="0" applyNumberFormat="1" applyFont="1" applyBorder="1" applyAlignment="1">
      <alignment wrapText="1"/>
    </xf>
    <xf numFmtId="165" fontId="2" fillId="0" borderId="1" xfId="0" applyNumberFormat="1" applyFont="1" applyBorder="1" applyAlignment="1">
      <alignment horizontal="left" vertical="top" wrapText="1"/>
    </xf>
    <xf numFmtId="0" fontId="0" fillId="0" borderId="1" xfId="0" applyBorder="1" applyAlignment="1"/>
    <xf numFmtId="0" fontId="0" fillId="0" borderId="0" xfId="0"/>
    <xf numFmtId="0" fontId="2" fillId="0" borderId="0" xfId="0" applyFont="1" applyAlignment="1">
      <alignment vertical="top" wrapText="1"/>
    </xf>
    <xf numFmtId="0" fontId="0" fillId="0" borderId="22" xfId="0" applyBorder="1" applyAlignment="1">
      <alignment vertical="top" wrapText="1"/>
    </xf>
    <xf numFmtId="0" fontId="1" fillId="0" borderId="10" xfId="0" applyFont="1" applyBorder="1" applyAlignment="1">
      <alignment wrapText="1"/>
    </xf>
    <xf numFmtId="0" fontId="0" fillId="0" borderId="11" xfId="0" applyBorder="1" applyAlignment="1">
      <alignment wrapText="1"/>
    </xf>
    <xf numFmtId="0" fontId="0" fillId="0" borderId="12" xfId="0" applyBorder="1" applyAlignment="1">
      <alignment wrapText="1"/>
    </xf>
    <xf numFmtId="0" fontId="1" fillId="0" borderId="10"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165" fontId="2" fillId="0" borderId="1" xfId="0" applyNumberFormat="1" applyFont="1" applyBorder="1" applyAlignment="1">
      <alignment horizontal="left" vertical="top"/>
    </xf>
    <xf numFmtId="0" fontId="3" fillId="0" borderId="15" xfId="0" applyFont="1" applyBorder="1" applyAlignment="1">
      <alignment wrapText="1"/>
    </xf>
    <xf numFmtId="0" fontId="3" fillId="0" borderId="20" xfId="0" applyFont="1" applyBorder="1" applyAlignment="1">
      <alignment wrapText="1"/>
    </xf>
    <xf numFmtId="0" fontId="3" fillId="0" borderId="35" xfId="0" applyFont="1" applyBorder="1" applyAlignment="1">
      <alignment wrapText="1"/>
    </xf>
    <xf numFmtId="0" fontId="3" fillId="0" borderId="10" xfId="0" applyFont="1" applyBorder="1" applyAlignment="1">
      <alignment wrapText="1"/>
    </xf>
    <xf numFmtId="0" fontId="3" fillId="0" borderId="11" xfId="0" applyFont="1" applyBorder="1" applyAlignment="1">
      <alignment wrapText="1"/>
    </xf>
    <xf numFmtId="0" fontId="3" fillId="0" borderId="37" xfId="0" applyFont="1" applyBorder="1" applyAlignment="1">
      <alignment wrapText="1"/>
    </xf>
    <xf numFmtId="0" fontId="3" fillId="0" borderId="39" xfId="0" applyFont="1" applyBorder="1" applyAlignment="1">
      <alignment wrapText="1"/>
    </xf>
    <xf numFmtId="0" fontId="3" fillId="0" borderId="21" xfId="0" applyFont="1" applyBorder="1" applyAlignment="1">
      <alignment wrapText="1"/>
    </xf>
    <xf numFmtId="0" fontId="3" fillId="0" borderId="40" xfId="0" applyFont="1" applyBorder="1" applyAlignment="1">
      <alignment wrapText="1"/>
    </xf>
    <xf numFmtId="0" fontId="3" fillId="0" borderId="0" xfId="0" applyFont="1" applyBorder="1" applyAlignment="1">
      <alignment wrapText="1"/>
    </xf>
    <xf numFmtId="0" fontId="2" fillId="0" borderId="0" xfId="0" applyFont="1" applyAlignment="1">
      <alignment wrapText="1"/>
    </xf>
    <xf numFmtId="0" fontId="0" fillId="0" borderId="22" xfId="0" applyBorder="1" applyAlignment="1">
      <alignment wrapText="1"/>
    </xf>
    <xf numFmtId="0" fontId="2" fillId="0" borderId="5" xfId="0" applyFont="1" applyBorder="1" applyAlignment="1">
      <alignment horizontal="center" wrapText="1"/>
    </xf>
    <xf numFmtId="0" fontId="2" fillId="0" borderId="9" xfId="0" applyFont="1" applyBorder="1" applyAlignment="1">
      <alignment horizontal="center" wrapText="1"/>
    </xf>
    <xf numFmtId="0" fontId="2" fillId="0" borderId="13" xfId="0" applyFont="1" applyBorder="1" applyAlignment="1">
      <alignment horizontal="center"/>
    </xf>
    <xf numFmtId="0" fontId="0" fillId="0" borderId="13" xfId="0" applyBorder="1" applyAlignment="1">
      <alignment horizontal="center"/>
    </xf>
    <xf numFmtId="165" fontId="2" fillId="0" borderId="17" xfId="0" applyNumberFormat="1" applyFont="1" applyBorder="1" applyAlignment="1">
      <alignment horizontal="left" vertical="top" wrapText="1"/>
    </xf>
    <xf numFmtId="0" fontId="0" fillId="0" borderId="27" xfId="0" applyBorder="1" applyAlignment="1">
      <alignment wrapText="1"/>
    </xf>
    <xf numFmtId="0" fontId="0" fillId="0" borderId="28" xfId="0" applyBorder="1" applyAlignment="1">
      <alignment wrapText="1"/>
    </xf>
    <xf numFmtId="165" fontId="2" fillId="0" borderId="24" xfId="0" applyNumberFormat="1" applyFont="1" applyBorder="1" applyAlignment="1">
      <alignment horizontal="left" vertical="top"/>
    </xf>
    <xf numFmtId="0" fontId="0" fillId="0" borderId="25" xfId="0" applyBorder="1" applyAlignment="1"/>
    <xf numFmtId="0" fontId="0" fillId="0" borderId="26" xfId="0" applyBorder="1" applyAlignment="1"/>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336551</xdr:colOff>
      <xdr:row>5</xdr:row>
      <xdr:rowOff>31750</xdr:rowOff>
    </xdr:from>
    <xdr:to>
      <xdr:col>9</xdr:col>
      <xdr:colOff>508001</xdr:colOff>
      <xdr:row>5</xdr:row>
      <xdr:rowOff>182563</xdr:rowOff>
    </xdr:to>
    <xdr:pic>
      <xdr:nvPicPr>
        <xdr:cNvPr id="2" name="Picture 1"/>
        <xdr:cNvPicPr/>
      </xdr:nvPicPr>
      <xdr:blipFill>
        <a:blip xmlns:r="http://schemas.openxmlformats.org/officeDocument/2006/relationships" r:embed="rId1" cstate="print"/>
        <a:srcRect/>
        <a:stretch>
          <a:fillRect/>
        </a:stretch>
      </xdr:blipFill>
      <xdr:spPr bwMode="auto">
        <a:xfrm>
          <a:off x="7948614" y="841375"/>
          <a:ext cx="171450" cy="150813"/>
        </a:xfrm>
        <a:prstGeom prst="rect">
          <a:avLst/>
        </a:prstGeom>
        <a:solidFill>
          <a:srgbClr val="FFFFFF"/>
        </a:solidFill>
        <a:ln w="9525">
          <a:solidFill>
            <a:srgbClr val="000000"/>
          </a:solidFill>
          <a:miter lim="800000"/>
          <a:headEnd/>
          <a:tailEnd/>
        </a:ln>
      </xdr:spPr>
    </xdr:pic>
    <xdr:clientData/>
  </xdr:twoCellAnchor>
  <xdr:twoCellAnchor>
    <xdr:from>
      <xdr:col>9</xdr:col>
      <xdr:colOff>333375</xdr:colOff>
      <xdr:row>3</xdr:row>
      <xdr:rowOff>152400</xdr:rowOff>
    </xdr:from>
    <xdr:to>
      <xdr:col>9</xdr:col>
      <xdr:colOff>514350</xdr:colOff>
      <xdr:row>4</xdr:row>
      <xdr:rowOff>133350</xdr:rowOff>
    </xdr:to>
    <xdr:pic>
      <xdr:nvPicPr>
        <xdr:cNvPr id="1029"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48600" y="647700"/>
          <a:ext cx="180975" cy="142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showGridLines="0" tabSelected="1" topLeftCell="A6" zoomScale="120" zoomScaleNormal="120" workbookViewId="0">
      <selection activeCell="D19" sqref="D19"/>
    </sheetView>
  </sheetViews>
  <sheetFormatPr defaultRowHeight="12.75" x14ac:dyDescent="0.2"/>
  <cols>
    <col min="1" max="1" width="6.140625" customWidth="1"/>
    <col min="2" max="2" width="12.140625" customWidth="1"/>
    <col min="3" max="3" width="16.7109375" customWidth="1"/>
    <col min="4" max="4" width="17.28515625" customWidth="1"/>
    <col min="5" max="5" width="20.140625" customWidth="1"/>
    <col min="6" max="6" width="10" customWidth="1"/>
    <col min="7" max="7" width="9.42578125" customWidth="1"/>
    <col min="8" max="8" width="10" customWidth="1"/>
    <col min="9" max="9" width="10.85546875" customWidth="1"/>
    <col min="10" max="10" width="19" customWidth="1"/>
    <col min="11" max="11" width="14" customWidth="1"/>
    <col min="12" max="12" width="16.5703125" bestFit="1" customWidth="1"/>
    <col min="13" max="13" width="16.140625" customWidth="1"/>
  </cols>
  <sheetData>
    <row r="1" spans="1:11" x14ac:dyDescent="0.2">
      <c r="A1" s="1" t="s">
        <v>39</v>
      </c>
    </row>
    <row r="2" spans="1:11" ht="13.5" thickBot="1" x14ac:dyDescent="0.25">
      <c r="A2" s="1"/>
    </row>
    <row r="3" spans="1:11" x14ac:dyDescent="0.2">
      <c r="A3" s="1" t="s">
        <v>0</v>
      </c>
      <c r="D3" s="74"/>
      <c r="E3" s="75"/>
      <c r="F3" s="76"/>
      <c r="H3" s="59" t="s">
        <v>5</v>
      </c>
      <c r="I3" s="39"/>
      <c r="J3" s="40"/>
    </row>
    <row r="4" spans="1:11" x14ac:dyDescent="0.2">
      <c r="A4" s="1" t="s">
        <v>14</v>
      </c>
      <c r="D4" s="74"/>
      <c r="E4" s="75"/>
      <c r="F4" s="76"/>
      <c r="H4" s="41"/>
      <c r="I4" s="38"/>
      <c r="J4" s="42"/>
    </row>
    <row r="5" spans="1:11" x14ac:dyDescent="0.2">
      <c r="A5" s="72" t="s">
        <v>26</v>
      </c>
      <c r="B5" s="62"/>
      <c r="C5" s="73"/>
      <c r="D5" s="77"/>
      <c r="E5" s="78"/>
      <c r="F5" s="79"/>
      <c r="G5" s="37"/>
      <c r="H5" s="41" t="s">
        <v>6</v>
      </c>
      <c r="I5" s="38"/>
      <c r="J5" s="42"/>
    </row>
    <row r="6" spans="1:11" ht="17.25" customHeight="1" thickBot="1" x14ac:dyDescent="0.25">
      <c r="A6" s="1" t="s">
        <v>27</v>
      </c>
      <c r="D6" s="65"/>
      <c r="E6" s="66"/>
      <c r="F6" s="67"/>
      <c r="H6" s="43" t="s">
        <v>7</v>
      </c>
      <c r="I6" s="44"/>
      <c r="J6" s="45"/>
    </row>
    <row r="7" spans="1:11" ht="27" customHeight="1" x14ac:dyDescent="0.2">
      <c r="A7" s="91" t="s">
        <v>36</v>
      </c>
      <c r="B7" s="60"/>
      <c r="C7" s="92"/>
      <c r="D7" s="68"/>
      <c r="E7" s="66"/>
      <c r="F7" s="67"/>
      <c r="I7" s="49"/>
      <c r="J7" s="49"/>
    </row>
    <row r="8" spans="1:11" x14ac:dyDescent="0.2">
      <c r="A8" s="1"/>
      <c r="D8" s="46"/>
      <c r="E8" s="47"/>
      <c r="F8" s="47"/>
      <c r="H8" s="49"/>
      <c r="I8" s="49"/>
      <c r="J8" s="49"/>
      <c r="K8" s="50"/>
    </row>
    <row r="9" spans="1:11" x14ac:dyDescent="0.2">
      <c r="A9" s="52" t="s">
        <v>28</v>
      </c>
      <c r="B9" s="1"/>
      <c r="E9" s="10"/>
      <c r="F9" s="10"/>
      <c r="G9" s="10"/>
    </row>
    <row r="10" spans="1:11" x14ac:dyDescent="0.2">
      <c r="A10" s="48"/>
      <c r="B10" s="1"/>
      <c r="E10" s="10"/>
      <c r="F10" s="10"/>
      <c r="G10" s="10"/>
    </row>
    <row r="11" spans="1:11" ht="13.5" thickBot="1" x14ac:dyDescent="0.25">
      <c r="B11" s="1" t="s">
        <v>19</v>
      </c>
      <c r="C11" s="1"/>
      <c r="D11" s="1"/>
      <c r="E11" s="1"/>
      <c r="F11" s="1"/>
      <c r="G11" s="10"/>
      <c r="H11" s="10"/>
      <c r="I11" s="10"/>
    </row>
    <row r="12" spans="1:11" x14ac:dyDescent="0.2">
      <c r="B12" s="53">
        <v>1</v>
      </c>
      <c r="C12" s="81"/>
      <c r="D12" s="82"/>
      <c r="E12" s="82"/>
      <c r="F12" s="82"/>
      <c r="G12" s="82"/>
      <c r="H12" s="82"/>
      <c r="I12" s="83"/>
    </row>
    <row r="13" spans="1:11" x14ac:dyDescent="0.2">
      <c r="B13" s="54">
        <v>2</v>
      </c>
      <c r="C13" s="84"/>
      <c r="D13" s="85"/>
      <c r="E13" s="85"/>
      <c r="F13" s="85"/>
      <c r="G13" s="85"/>
      <c r="H13" s="85"/>
      <c r="I13" s="86"/>
    </row>
    <row r="14" spans="1:11" x14ac:dyDescent="0.2">
      <c r="B14" s="54">
        <v>3</v>
      </c>
      <c r="C14" s="84"/>
      <c r="D14" s="85"/>
      <c r="E14" s="85"/>
      <c r="F14" s="85"/>
      <c r="G14" s="85"/>
      <c r="H14" s="85"/>
      <c r="I14" s="86"/>
    </row>
    <row r="15" spans="1:11" ht="13.5" thickBot="1" x14ac:dyDescent="0.25">
      <c r="B15" s="55">
        <v>4</v>
      </c>
      <c r="C15" s="87"/>
      <c r="D15" s="88"/>
      <c r="E15" s="88"/>
      <c r="F15" s="88"/>
      <c r="G15" s="88"/>
      <c r="H15" s="88"/>
      <c r="I15" s="89"/>
    </row>
    <row r="16" spans="1:11" ht="13.5" thickBot="1" x14ac:dyDescent="0.25">
      <c r="B16" s="1"/>
      <c r="C16" s="90"/>
      <c r="D16" s="90"/>
      <c r="E16" s="90"/>
      <c r="F16" s="90"/>
      <c r="G16" s="90"/>
      <c r="H16" s="90"/>
      <c r="I16" s="90"/>
    </row>
    <row r="17" spans="1:13" x14ac:dyDescent="0.2">
      <c r="A17" s="56"/>
      <c r="B17" s="95" t="s">
        <v>3</v>
      </c>
      <c r="C17" s="96"/>
      <c r="D17" s="96"/>
      <c r="E17" s="96"/>
      <c r="F17" s="95" t="s">
        <v>12</v>
      </c>
      <c r="G17" s="95"/>
      <c r="H17" s="95"/>
      <c r="I17" s="95"/>
      <c r="J17" s="93" t="s">
        <v>32</v>
      </c>
    </row>
    <row r="18" spans="1:13" ht="63" customHeight="1" thickBot="1" x14ac:dyDescent="0.25">
      <c r="A18" s="57" t="s">
        <v>8</v>
      </c>
      <c r="B18" s="9" t="s">
        <v>1</v>
      </c>
      <c r="C18" s="9" t="s">
        <v>2</v>
      </c>
      <c r="D18" s="58" t="s">
        <v>40</v>
      </c>
      <c r="E18" s="9" t="s">
        <v>11</v>
      </c>
      <c r="F18" s="9">
        <v>1</v>
      </c>
      <c r="G18" s="9">
        <v>2</v>
      </c>
      <c r="H18" s="9">
        <v>3</v>
      </c>
      <c r="I18" s="9">
        <v>4</v>
      </c>
      <c r="J18" s="94"/>
    </row>
    <row r="19" spans="1:13" s="1" customFormat="1" ht="25.5" x14ac:dyDescent="0.2">
      <c r="A19" s="5">
        <v>1</v>
      </c>
      <c r="B19" s="8"/>
      <c r="C19" s="5"/>
      <c r="D19" s="16"/>
      <c r="E19" s="6"/>
      <c r="F19" s="11" t="s">
        <v>9</v>
      </c>
      <c r="G19" s="5"/>
      <c r="H19" s="5"/>
      <c r="I19" s="5"/>
      <c r="J19" s="16"/>
      <c r="K19"/>
      <c r="L19"/>
      <c r="M19"/>
    </row>
    <row r="20" spans="1:13" x14ac:dyDescent="0.2">
      <c r="A20" s="3">
        <v>2</v>
      </c>
      <c r="B20" s="7"/>
      <c r="C20" s="3"/>
      <c r="D20" s="17"/>
      <c r="E20" s="4"/>
      <c r="F20" s="3"/>
      <c r="G20" s="3"/>
      <c r="H20" s="3"/>
      <c r="I20" s="3"/>
      <c r="J20" s="17"/>
    </row>
    <row r="21" spans="1:13" x14ac:dyDescent="0.2">
      <c r="A21" s="3">
        <f>A20+1</f>
        <v>3</v>
      </c>
      <c r="B21" s="7"/>
      <c r="C21" s="3"/>
      <c r="D21" s="17"/>
      <c r="E21" s="4"/>
      <c r="F21" s="3"/>
      <c r="G21" s="3"/>
      <c r="H21" s="3"/>
      <c r="I21" s="3"/>
      <c r="J21" s="17"/>
    </row>
    <row r="22" spans="1:13" x14ac:dyDescent="0.2">
      <c r="A22" s="3">
        <f t="shared" ref="A22:A25" si="0">A21+1</f>
        <v>4</v>
      </c>
      <c r="B22" s="7"/>
      <c r="C22" s="3"/>
      <c r="D22" s="17"/>
      <c r="E22" s="4"/>
      <c r="F22" s="3"/>
      <c r="G22" s="3"/>
      <c r="H22" s="3"/>
      <c r="I22" s="3"/>
      <c r="J22" s="17"/>
    </row>
    <row r="23" spans="1:13" x14ac:dyDescent="0.2">
      <c r="A23" s="3">
        <f t="shared" si="0"/>
        <v>5</v>
      </c>
      <c r="B23" s="7"/>
      <c r="C23" s="3"/>
      <c r="D23" s="18"/>
      <c r="F23" s="3"/>
      <c r="G23" s="3"/>
      <c r="H23" s="3"/>
      <c r="I23" s="3"/>
      <c r="J23" s="17"/>
    </row>
    <row r="24" spans="1:13" x14ac:dyDescent="0.2">
      <c r="A24" s="3">
        <f t="shared" si="0"/>
        <v>6</v>
      </c>
      <c r="B24" s="7"/>
      <c r="C24" s="3"/>
      <c r="D24" s="17"/>
      <c r="E24" s="4"/>
      <c r="F24" s="3"/>
      <c r="G24" s="3"/>
      <c r="H24" s="3"/>
      <c r="I24" s="3"/>
      <c r="J24" s="17"/>
    </row>
    <row r="25" spans="1:13" x14ac:dyDescent="0.2">
      <c r="A25" s="3">
        <f t="shared" si="0"/>
        <v>7</v>
      </c>
      <c r="B25" s="7"/>
      <c r="C25" s="3"/>
      <c r="D25" s="17"/>
      <c r="E25" s="4"/>
      <c r="F25" s="3"/>
      <c r="G25" s="3"/>
      <c r="H25" s="3"/>
      <c r="I25" s="3"/>
      <c r="J25" s="17"/>
    </row>
    <row r="26" spans="1:13" x14ac:dyDescent="0.2">
      <c r="A26" s="3"/>
      <c r="B26" s="7"/>
      <c r="C26" s="3"/>
      <c r="D26" s="17"/>
      <c r="E26" s="4"/>
      <c r="F26" s="3"/>
      <c r="G26" s="3"/>
      <c r="H26" s="3"/>
      <c r="I26" s="3"/>
      <c r="J26" s="17"/>
    </row>
    <row r="27" spans="1:13" ht="13.5" thickBot="1" x14ac:dyDescent="0.25">
      <c r="A27" s="19"/>
      <c r="B27" s="20"/>
      <c r="C27" s="19"/>
      <c r="D27" s="21"/>
      <c r="E27" s="22"/>
      <c r="F27" s="19"/>
      <c r="G27" s="19"/>
      <c r="H27" s="19"/>
      <c r="I27" s="19"/>
      <c r="J27" s="21"/>
    </row>
    <row r="28" spans="1:13" ht="13.5" thickBot="1" x14ac:dyDescent="0.25">
      <c r="A28" s="97" t="s">
        <v>13</v>
      </c>
      <c r="B28" s="98"/>
      <c r="C28" s="99"/>
      <c r="D28" s="23">
        <f>SUM(D19:D27)</f>
        <v>0</v>
      </c>
      <c r="E28" s="24"/>
      <c r="F28" s="25"/>
      <c r="G28" s="25"/>
      <c r="H28" s="25"/>
      <c r="I28" s="25"/>
      <c r="J28" s="26">
        <f>SUM(J19:J27)</f>
        <v>0</v>
      </c>
    </row>
    <row r="29" spans="1:13" ht="20.25" customHeight="1" x14ac:dyDescent="0.2">
      <c r="A29" s="100" t="s">
        <v>15</v>
      </c>
      <c r="B29" s="101"/>
      <c r="C29" s="101"/>
      <c r="D29" s="101"/>
      <c r="E29" s="102"/>
      <c r="F29" s="5"/>
      <c r="G29" s="5"/>
      <c r="H29" s="5"/>
      <c r="I29" s="5"/>
      <c r="J29" s="5"/>
    </row>
    <row r="30" spans="1:13" ht="21" customHeight="1" x14ac:dyDescent="0.2">
      <c r="A30" s="80" t="s">
        <v>4</v>
      </c>
      <c r="B30" s="70"/>
      <c r="C30" s="70"/>
      <c r="D30" s="70"/>
      <c r="E30" s="70"/>
      <c r="F30" s="3"/>
      <c r="G30" s="3"/>
      <c r="H30" s="3"/>
      <c r="I30" s="3"/>
      <c r="J30" s="3"/>
    </row>
    <row r="31" spans="1:13" ht="22.5" customHeight="1" x14ac:dyDescent="0.2">
      <c r="A31" s="69" t="s">
        <v>10</v>
      </c>
      <c r="B31" s="70"/>
      <c r="C31" s="70"/>
      <c r="D31" s="70"/>
      <c r="E31" s="70"/>
      <c r="F31" s="3"/>
      <c r="G31" s="3"/>
      <c r="H31" s="3"/>
      <c r="I31" s="3"/>
      <c r="J31" s="3"/>
    </row>
    <row r="32" spans="1:13" ht="15" customHeight="1" x14ac:dyDescent="0.2">
      <c r="B32" s="1"/>
      <c r="C32" s="1"/>
      <c r="D32" s="1"/>
      <c r="E32" s="2"/>
      <c r="F32" s="1"/>
      <c r="G32" s="1"/>
      <c r="H32" s="1"/>
      <c r="K32" s="1"/>
      <c r="L32" s="1"/>
      <c r="M32" s="1"/>
    </row>
    <row r="33" spans="1:9" x14ac:dyDescent="0.2">
      <c r="B33" s="1" t="s">
        <v>22</v>
      </c>
    </row>
    <row r="34" spans="1:9" ht="13.5" thickBot="1" x14ac:dyDescent="0.25">
      <c r="D34" s="12"/>
      <c r="E34" s="13" t="s">
        <v>31</v>
      </c>
    </row>
    <row r="35" spans="1:9" ht="15" customHeight="1" x14ac:dyDescent="0.2">
      <c r="B35" s="27" t="s">
        <v>20</v>
      </c>
      <c r="D35" s="12"/>
      <c r="E35" s="15">
        <f>D6</f>
        <v>0</v>
      </c>
      <c r="F35" s="13"/>
    </row>
    <row r="36" spans="1:9" ht="15" customHeight="1" x14ac:dyDescent="0.2">
      <c r="B36" s="27" t="s">
        <v>21</v>
      </c>
      <c r="D36" s="12"/>
      <c r="E36" s="14">
        <f>D28</f>
        <v>0</v>
      </c>
      <c r="F36" s="13"/>
    </row>
    <row r="37" spans="1:9" ht="15" customHeight="1" x14ac:dyDescent="0.2">
      <c r="B37" s="27" t="s">
        <v>34</v>
      </c>
      <c r="D37" s="12"/>
      <c r="E37" s="28">
        <f>J28</f>
        <v>0</v>
      </c>
      <c r="F37" s="13"/>
    </row>
    <row r="38" spans="1:9" ht="27" customHeight="1" x14ac:dyDescent="0.2">
      <c r="B38" s="63" t="s">
        <v>33</v>
      </c>
      <c r="C38" s="60"/>
      <c r="D38" s="64"/>
      <c r="E38" s="28" t="e">
        <f>E37/E36*E35</f>
        <v>#DIV/0!</v>
      </c>
      <c r="F38" s="29"/>
    </row>
    <row r="39" spans="1:9" ht="15.75" customHeight="1" thickBot="1" x14ac:dyDescent="0.25">
      <c r="B39" s="27" t="s">
        <v>35</v>
      </c>
      <c r="E39" s="30">
        <f>D7</f>
        <v>0</v>
      </c>
      <c r="F39" s="13"/>
    </row>
    <row r="40" spans="1:9" ht="17.25" customHeight="1" thickBot="1" x14ac:dyDescent="0.25">
      <c r="B40" s="27" t="s">
        <v>38</v>
      </c>
      <c r="E40" s="31" t="e">
        <f>E39-E38</f>
        <v>#DIV/0!</v>
      </c>
      <c r="F40" s="13"/>
    </row>
    <row r="41" spans="1:9" ht="30" customHeight="1" thickBot="1" x14ac:dyDescent="0.25">
      <c r="B41" s="63" t="s">
        <v>23</v>
      </c>
      <c r="C41" s="60"/>
      <c r="D41" s="64"/>
      <c r="E41" s="34" t="e">
        <f>IF(E40&gt;0,0,H41)</f>
        <v>#DIV/0!</v>
      </c>
      <c r="F41" s="13"/>
      <c r="H41" s="51" t="e">
        <f>E40/(1-(E37/D5))</f>
        <v>#DIV/0!</v>
      </c>
    </row>
    <row r="42" spans="1:9" x14ac:dyDescent="0.2">
      <c r="B42" s="27"/>
      <c r="E42" s="33"/>
      <c r="F42" s="13"/>
    </row>
    <row r="43" spans="1:9" x14ac:dyDescent="0.2">
      <c r="A43" s="1" t="s">
        <v>24</v>
      </c>
      <c r="F43" s="35"/>
      <c r="G43" s="36"/>
      <c r="H43" s="36"/>
      <c r="I43" s="35"/>
    </row>
    <row r="44" spans="1:9" ht="39.75" customHeight="1" x14ac:dyDescent="0.2">
      <c r="A44" s="32" t="s">
        <v>17</v>
      </c>
      <c r="B44" s="61" t="s">
        <v>25</v>
      </c>
      <c r="C44" s="61"/>
      <c r="D44" s="61"/>
      <c r="E44" s="61"/>
      <c r="F44" s="60"/>
      <c r="G44" s="60"/>
      <c r="H44" s="60"/>
    </row>
    <row r="45" spans="1:9" ht="52.5" customHeight="1" x14ac:dyDescent="0.2">
      <c r="A45" s="32" t="s">
        <v>16</v>
      </c>
      <c r="B45" s="61" t="s">
        <v>30</v>
      </c>
      <c r="C45" s="62"/>
      <c r="D45" s="62"/>
      <c r="E45" s="62"/>
      <c r="F45" s="60"/>
      <c r="G45" s="60"/>
      <c r="H45" s="60"/>
    </row>
    <row r="46" spans="1:9" ht="26.25" customHeight="1" x14ac:dyDescent="0.2">
      <c r="A46" s="32"/>
      <c r="B46" s="61" t="s">
        <v>29</v>
      </c>
      <c r="C46" s="60"/>
      <c r="D46" s="60"/>
      <c r="E46" s="60"/>
      <c r="F46" s="60"/>
      <c r="G46" s="60"/>
      <c r="H46" s="60"/>
    </row>
    <row r="47" spans="1:9" ht="88.5" customHeight="1" x14ac:dyDescent="0.2">
      <c r="A47" s="32" t="s">
        <v>18</v>
      </c>
      <c r="B47" s="61" t="s">
        <v>37</v>
      </c>
      <c r="C47" s="71"/>
      <c r="D47" s="71"/>
      <c r="E47" s="71"/>
      <c r="F47" s="71"/>
      <c r="G47" s="71"/>
      <c r="H47" s="71"/>
    </row>
    <row r="48" spans="1:9" ht="54.75" customHeight="1" x14ac:dyDescent="0.2">
      <c r="A48" s="32"/>
      <c r="B48" s="61"/>
      <c r="C48" s="62"/>
      <c r="D48" s="62"/>
      <c r="E48" s="62"/>
    </row>
    <row r="49" spans="2:5" x14ac:dyDescent="0.2">
      <c r="B49" s="60"/>
      <c r="C49" s="60"/>
      <c r="D49" s="60"/>
      <c r="E49" s="60"/>
    </row>
    <row r="50" spans="2:5" x14ac:dyDescent="0.2">
      <c r="B50" s="60"/>
      <c r="C50" s="60"/>
      <c r="D50" s="60"/>
      <c r="E50" s="60"/>
    </row>
    <row r="51" spans="2:5" x14ac:dyDescent="0.2">
      <c r="B51" s="60"/>
      <c r="C51" s="60"/>
      <c r="D51" s="60"/>
      <c r="E51" s="60"/>
    </row>
  </sheetData>
  <sheetProtection formatCells="0"/>
  <mergeCells count="29">
    <mergeCell ref="J17:J18"/>
    <mergeCell ref="F17:I17"/>
    <mergeCell ref="B17:E17"/>
    <mergeCell ref="A28:C28"/>
    <mergeCell ref="A29:E29"/>
    <mergeCell ref="A5:C5"/>
    <mergeCell ref="D3:F3"/>
    <mergeCell ref="D4:F4"/>
    <mergeCell ref="D5:F5"/>
    <mergeCell ref="A30:E30"/>
    <mergeCell ref="C12:I12"/>
    <mergeCell ref="C13:I13"/>
    <mergeCell ref="C14:I14"/>
    <mergeCell ref="C15:I15"/>
    <mergeCell ref="C16:I16"/>
    <mergeCell ref="A7:C7"/>
    <mergeCell ref="B50:E50"/>
    <mergeCell ref="B51:E51"/>
    <mergeCell ref="B48:E48"/>
    <mergeCell ref="B41:D41"/>
    <mergeCell ref="D6:F6"/>
    <mergeCell ref="D7:F7"/>
    <mergeCell ref="A31:E31"/>
    <mergeCell ref="B44:H44"/>
    <mergeCell ref="B45:H45"/>
    <mergeCell ref="B47:H47"/>
    <mergeCell ref="B38:D38"/>
    <mergeCell ref="B49:E49"/>
    <mergeCell ref="B46:H46"/>
  </mergeCells>
  <phoneticPr fontId="0" type="noConversion"/>
  <pageMargins left="0.74803149606299213" right="0.74803149606299213" top="0.98425196850393704" bottom="0.98425196850393704" header="0.51181102362204722" footer="0.51181102362204722"/>
  <pageSetup paperSize="9" scale="94" fitToHeight="2" orientation="landscape" verticalDpi="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Substantive procedures perf.</vt:lpstr>
    </vt:vector>
  </TitlesOfParts>
  <Company>PricewaterhouseCoopers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TeamMate Development</dc:creator>
  <cp:lastModifiedBy>Fredrick Bobo</cp:lastModifiedBy>
  <cp:lastPrinted>2010-09-03T06:26:34Z</cp:lastPrinted>
  <dcterms:created xsi:type="dcterms:W3CDTF">2003-11-13T15:06:58Z</dcterms:created>
  <dcterms:modified xsi:type="dcterms:W3CDTF">2014-03-04T11:38:36Z</dcterms:modified>
</cp:coreProperties>
</file>